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6FBCADA-EA25-4441-AC01-E815D442941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<sst xmlns="http://schemas.openxmlformats.org/spreadsheetml/2006/main" count="1830" uniqueCount="855">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</sst>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387</v>
      </c>
      <c r="B10" s="185"/>
      <c r="C10" s="193" t="str">
        <f>VLOOKUP(A10,lista,2,0)</f>
        <v>G. MANTENIMIENTO DE ALTA VELOCIDAD</v>
      </c>
      <c r="D10" s="193"/>
      <c r="E10" s="193"/>
      <c r="F10" s="193"/>
      <c r="G10" s="193" t="str">
        <f>VLOOKUP(A10,lista,3,0)</f>
        <v>Técnico/a 1</v>
      </c>
      <c r="H10" s="193"/>
      <c r="I10" s="200" t="str">
        <f>VLOOKUP(A10,lista,4,0)</f>
        <v>Técnico/a en Obras de Inversión</v>
      </c>
      <c r="J10" s="201"/>
      <c r="K10" s="193" t="str">
        <f>VLOOKUP(A10,lista,5,0)</f>
        <v>Cuenca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HIFwIERf5jimqzeUt7DPYL+W8r4DucMQdho2S4AOFZ9FlVgnzcBilcEldssVo/kk0u7NKMuzad+h8k3isnlQCA==" saltValue="xXLg7gHTfWfyPWcKu/De9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2025-10-27T14:59:53Z</dcterms:modified>
</cp:coreProperties>
</file>